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<sst xmlns="http://schemas.openxmlformats.org/spreadsheetml/2006/main" count="126" uniqueCount="76">
  <si>
    <t>工事費内訳書</t>
  </si>
  <si>
    <t>住　　　　所</t>
  </si>
  <si>
    <t>商号又は名称</t>
  </si>
  <si>
    <t>代 表 者 名</t>
  </si>
  <si>
    <t>工 事 名</t>
  </si>
  <si>
    <t>Ｒ８波土　国道１９３号　海・小川　道路改良工事（着指）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</si>
  <si>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</si>
  <si>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</si>
  <si>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</si>
  <si>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</si>
  <si>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</si>
  <si>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</si>
  <si>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道路改良</t>
  </si>
  <si>
    <t>式</t>
  </si>
  <si>
    <t>道路土工</t>
  </si>
  <si>
    <t>路体盛土工</t>
  </si>
  <si>
    <t>路体(築堤)盛土</t>
  </si>
  <si>
    <t>m3</t>
  </si>
  <si>
    <t>土砂等運搬</t>
  </si>
  <si>
    <t>積込(ﾙｰｽﾞ)</t>
  </si>
  <si>
    <t>擁壁工</t>
  </si>
  <si>
    <t xml:space="preserve">ｱﾝｶｰ工 </t>
  </si>
  <si>
    <t>ｱﾝｶｰ工材料費(ｱﾝｶｰ) 
　Td=579.6kN/本 以下</t>
  </si>
  <si>
    <t>ｱﾝｶｰ工材料費(ｱﾝｶｰ) 
　Td=672.0kN/本 以下</t>
  </si>
  <si>
    <t>ｱﾝｶｰ工材料費(ｱﾝｶｰ) 
　Td=1008.0kN/本 以下</t>
  </si>
  <si>
    <t>鋼製台座</t>
  </si>
  <si>
    <t>t</t>
  </si>
  <si>
    <t xml:space="preserve">削孔(ｱﾝｶｰ) </t>
  </si>
  <si>
    <t>m</t>
  </si>
  <si>
    <t>ｱﾝｶｰ鋼材加工･組立･挿入･緊張･定着</t>
  </si>
  <si>
    <t>本</t>
  </si>
  <si>
    <t xml:space="preserve">ｸﾞﾗｳﾄ注入 </t>
  </si>
  <si>
    <t>アンカー足場</t>
  </si>
  <si>
    <t>空m3</t>
  </si>
  <si>
    <t>壁体工</t>
  </si>
  <si>
    <t>腹起し</t>
  </si>
  <si>
    <t>ﾌﾞﾗｹｯﾄ</t>
  </si>
  <si>
    <t>土留め板</t>
  </si>
  <si>
    <t>被覆ｺﾝﾝｸﾘｰﾄ</t>
  </si>
  <si>
    <t xml:space="preserve">ｺﾝｸﾘｰﾄ </t>
  </si>
  <si>
    <t xml:space="preserve">型枠 </t>
  </si>
  <si>
    <t>m2</t>
  </si>
  <si>
    <t>目地材</t>
  </si>
  <si>
    <t xml:space="preserve">足場工 </t>
  </si>
  <si>
    <t>掛m2</t>
  </si>
  <si>
    <t>ひび割れ防止筋</t>
  </si>
  <si>
    <t xml:space="preserve">差し筋　</t>
  </si>
  <si>
    <t xml:space="preserve">コネクタ　</t>
  </si>
  <si>
    <t>張ｺﾝｸﾘｰﾄ</t>
  </si>
  <si>
    <t>張りコンクリート</t>
  </si>
  <si>
    <t>構造物撤去工</t>
  </si>
  <si>
    <t>構造物取壊し工</t>
  </si>
  <si>
    <t>ｺﾝｸﾘｰﾄ構造物取壊し</t>
  </si>
  <si>
    <t>運搬処理工</t>
  </si>
  <si>
    <t>殻運搬</t>
  </si>
  <si>
    <t>殻処分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</si>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</sst>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G11+G18+G44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130.0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17</v>
      </c>
      <c r="F14" s="13" t="n">
        <v>60.0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16</v>
      </c>
      <c r="E15" s="12" t="s">
        <v>17</v>
      </c>
      <c r="F15" s="13" t="n">
        <v>110.0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18</v>
      </c>
      <c r="E16" s="12" t="s">
        <v>17</v>
      </c>
      <c r="F16" s="13" t="n">
        <v>330.0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19</v>
      </c>
      <c r="E17" s="12" t="s">
        <v>17</v>
      </c>
      <c r="F17" s="13" t="n">
        <v>330.0</v>
      </c>
      <c r="G17" s="16"/>
      <c r="I17" s="17" t="n">
        <v>8.0</v>
      </c>
      <c r="J17" s="18" t="n">
        <v>4.0</v>
      </c>
    </row>
    <row r="18" ht="42.0" customHeight="true">
      <c r="A18" s="10"/>
      <c r="B18" s="11" t="s">
        <v>20</v>
      </c>
      <c r="C18" s="11"/>
      <c r="D18" s="11"/>
      <c r="E18" s="12" t="s">
        <v>13</v>
      </c>
      <c r="F18" s="13" t="n">
        <v>1.0</v>
      </c>
      <c r="G18" s="15">
        <f>G19+G29+G34+G42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21</v>
      </c>
      <c r="D19" s="11"/>
      <c r="E19" s="12" t="s">
        <v>13</v>
      </c>
      <c r="F19" s="13" t="n">
        <v>1.0</v>
      </c>
      <c r="G19" s="15">
        <f>G20+G21+G22+G23+G24+G25+G26+G27+G28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22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23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24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25</v>
      </c>
      <c r="E23" s="12" t="s">
        <v>26</v>
      </c>
      <c r="F23" s="14" t="n">
        <v>2.78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27</v>
      </c>
      <c r="E24" s="12" t="s">
        <v>28</v>
      </c>
      <c r="F24" s="13" t="n">
        <v>153.0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27</v>
      </c>
      <c r="E25" s="12" t="s">
        <v>28</v>
      </c>
      <c r="F25" s="13" t="n">
        <v>18.0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29</v>
      </c>
      <c r="E26" s="12" t="s">
        <v>30</v>
      </c>
      <c r="F26" s="13" t="n">
        <v>19.0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31</v>
      </c>
      <c r="E27" s="12" t="s">
        <v>17</v>
      </c>
      <c r="F27" s="13" t="n">
        <v>6.0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32</v>
      </c>
      <c r="E28" s="12" t="s">
        <v>33</v>
      </c>
      <c r="F28" s="13" t="n">
        <v>690.0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 t="s">
        <v>34</v>
      </c>
      <c r="D29" s="11"/>
      <c r="E29" s="12" t="s">
        <v>13</v>
      </c>
      <c r="F29" s="13" t="n">
        <v>1.0</v>
      </c>
      <c r="G29" s="15">
        <f>G30+G31+G32+G33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35</v>
      </c>
      <c r="E30" s="12" t="s">
        <v>26</v>
      </c>
      <c r="F30" s="14" t="n">
        <v>11.21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35</v>
      </c>
      <c r="E31" s="12" t="s">
        <v>26</v>
      </c>
      <c r="F31" s="14" t="n">
        <v>1.72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36</v>
      </c>
      <c r="E32" s="12" t="s">
        <v>26</v>
      </c>
      <c r="F32" s="14" t="n">
        <v>0.34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37</v>
      </c>
      <c r="E33" s="12" t="s">
        <v>26</v>
      </c>
      <c r="F33" s="14" t="n">
        <v>7.33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 t="s">
        <v>38</v>
      </c>
      <c r="D34" s="11"/>
      <c r="E34" s="12" t="s">
        <v>13</v>
      </c>
      <c r="F34" s="13" t="n">
        <v>1.0</v>
      </c>
      <c r="G34" s="15">
        <f>G35+G36+G37+G38+G39+G40+G41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39</v>
      </c>
      <c r="E35" s="12" t="s">
        <v>17</v>
      </c>
      <c r="F35" s="13" t="n">
        <v>270.0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40</v>
      </c>
      <c r="E36" s="12" t="s">
        <v>41</v>
      </c>
      <c r="F36" s="13" t="n">
        <v>180.0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42</v>
      </c>
      <c r="E37" s="12" t="s">
        <v>41</v>
      </c>
      <c r="F37" s="13" t="n">
        <v>40.0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43</v>
      </c>
      <c r="E38" s="12" t="s">
        <v>44</v>
      </c>
      <c r="F38" s="13" t="n">
        <v>400.0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45</v>
      </c>
      <c r="E39" s="12" t="s">
        <v>26</v>
      </c>
      <c r="F39" s="14" t="n">
        <v>1.41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46</v>
      </c>
      <c r="E40" s="12" t="s">
        <v>30</v>
      </c>
      <c r="F40" s="13" t="n">
        <v>127.0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47</v>
      </c>
      <c r="E41" s="12" t="s">
        <v>26</v>
      </c>
      <c r="F41" s="14" t="n">
        <v>0.15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 t="s">
        <v>48</v>
      </c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49</v>
      </c>
      <c r="E43" s="12" t="s">
        <v>41</v>
      </c>
      <c r="F43" s="13" t="n">
        <v>71.0</v>
      </c>
      <c r="G43" s="16"/>
      <c r="I43" s="17" t="n">
        <v>34.0</v>
      </c>
      <c r="J43" s="18" t="n">
        <v>4.0</v>
      </c>
    </row>
    <row r="44" ht="42.0" customHeight="true">
      <c r="A44" s="10"/>
      <c r="B44" s="11" t="s">
        <v>50</v>
      </c>
      <c r="C44" s="11"/>
      <c r="D44" s="11"/>
      <c r="E44" s="12" t="s">
        <v>13</v>
      </c>
      <c r="F44" s="13" t="n">
        <v>1.0</v>
      </c>
      <c r="G44" s="15">
        <f>G45+G47</f>
      </c>
      <c r="I44" s="17" t="n">
        <v>35.0</v>
      </c>
      <c r="J44" s="18" t="n">
        <v>2.0</v>
      </c>
    </row>
    <row r="45" ht="42.0" customHeight="true">
      <c r="A45" s="10"/>
      <c r="B45" s="11"/>
      <c r="C45" s="11" t="s">
        <v>51</v>
      </c>
      <c r="D45" s="11"/>
      <c r="E45" s="12" t="s">
        <v>13</v>
      </c>
      <c r="F45" s="13" t="n">
        <v>1.0</v>
      </c>
      <c r="G45" s="15">
        <f>G46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52</v>
      </c>
      <c r="E46" s="12" t="s">
        <v>17</v>
      </c>
      <c r="F46" s="13" t="n">
        <v>6.0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 t="s">
        <v>53</v>
      </c>
      <c r="D47" s="11"/>
      <c r="E47" s="12" t="s">
        <v>13</v>
      </c>
      <c r="F47" s="13" t="n">
        <v>1.0</v>
      </c>
      <c r="G47" s="15">
        <f>G48+G49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54</v>
      </c>
      <c r="E48" s="12" t="s">
        <v>17</v>
      </c>
      <c r="F48" s="13" t="n">
        <v>6.0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55</v>
      </c>
      <c r="E49" s="12" t="s">
        <v>17</v>
      </c>
      <c r="F49" s="13" t="n">
        <v>6.0</v>
      </c>
      <c r="G49" s="16"/>
      <c r="I49" s="17" t="n">
        <v>40.0</v>
      </c>
      <c r="J49" s="18" t="n">
        <v>4.0</v>
      </c>
    </row>
    <row r="50" ht="42.0" customHeight="true">
      <c r="A50" s="10" t="s">
        <v>56</v>
      </c>
      <c r="B50" s="11"/>
      <c r="C50" s="11"/>
      <c r="D50" s="11"/>
      <c r="E50" s="12" t="s">
        <v>13</v>
      </c>
      <c r="F50" s="13" t="n">
        <v>1.0</v>
      </c>
      <c r="G50" s="15">
        <f>G11+G18+G44</f>
      </c>
      <c r="I50" s="17" t="n">
        <v>41.0</v>
      </c>
      <c r="J50" s="18" t="n">
        <v>20.0</v>
      </c>
    </row>
    <row r="51" ht="42.0" customHeight="true">
      <c r="A51" s="10"/>
      <c r="B51" s="11" t="s">
        <v>57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s">
        <v>58</v>
      </c>
    </row>
    <row r="52" ht="42.0" customHeight="true">
      <c r="A52" s="10"/>
      <c r="B52" s="11" t="s">
        <v>59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 t="s">
        <v>60</v>
      </c>
    </row>
    <row r="53" ht="42.0" customHeight="true">
      <c r="A53" s="10" t="s">
        <v>61</v>
      </c>
      <c r="B53" s="11"/>
      <c r="C53" s="11"/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 t="n">
        <v>200.0</v>
      </c>
    </row>
    <row r="54" ht="42.0" customHeight="true">
      <c r="A54" s="10"/>
      <c r="B54" s="11" t="s">
        <v>62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/>
    </row>
    <row r="55" ht="42.0" customHeight="true">
      <c r="A55" s="10" t="s">
        <v>63</v>
      </c>
      <c r="B55" s="11"/>
      <c r="C55" s="11"/>
      <c r="D55" s="11"/>
      <c r="E55" s="12" t="s">
        <v>13</v>
      </c>
      <c r="F55" s="13" t="n">
        <v>1.0</v>
      </c>
      <c r="G55" s="15">
        <f>G50+G53</f>
      </c>
      <c r="I55" s="17" t="n">
        <v>46.0</v>
      </c>
      <c r="J55" s="18"/>
    </row>
    <row r="56" ht="42.0" customHeight="true">
      <c r="A56" s="10"/>
      <c r="B56" s="11" t="s">
        <v>64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n">
        <v>210.0</v>
      </c>
    </row>
    <row r="57" ht="42.0" customHeight="true">
      <c r="A57" s="10"/>
      <c r="B57" s="11"/>
      <c r="C57" s="11" t="s">
        <v>65</v>
      </c>
      <c r="D57" s="11"/>
      <c r="E57" s="12" t="s">
        <v>13</v>
      </c>
      <c r="F57" s="13" t="n">
        <v>1.0</v>
      </c>
      <c r="G57" s="16"/>
      <c r="I57" s="17" t="n">
        <v>48.0</v>
      </c>
      <c r="J57" s="18" t="s">
        <v>66</v>
      </c>
    </row>
    <row r="58" ht="42.0" customHeight="true">
      <c r="A58" s="10"/>
      <c r="B58" s="11"/>
      <c r="C58" s="11" t="s">
        <v>67</v>
      </c>
      <c r="D58" s="11"/>
      <c r="E58" s="12" t="s">
        <v>13</v>
      </c>
      <c r="F58" s="13" t="n">
        <v>1.0</v>
      </c>
      <c r="G58" s="16"/>
      <c r="I58" s="17" t="n">
        <v>49.0</v>
      </c>
      <c r="J58" s="18" t="s">
        <v>68</v>
      </c>
    </row>
    <row r="59" ht="42.0" customHeight="true">
      <c r="A59" s="10" t="s">
        <v>69</v>
      </c>
      <c r="B59" s="11"/>
      <c r="C59" s="11"/>
      <c r="D59" s="11"/>
      <c r="E59" s="12" t="s">
        <v>13</v>
      </c>
      <c r="F59" s="13" t="n">
        <v>1.0</v>
      </c>
      <c r="G59" s="15">
        <f>G50+G53+G56</f>
      </c>
      <c r="I59" s="17" t="n">
        <v>50.0</v>
      </c>
      <c r="J59" s="18"/>
    </row>
    <row r="60" ht="42.0" customHeight="true">
      <c r="A60" s="10"/>
      <c r="B60" s="11" t="s">
        <v>70</v>
      </c>
      <c r="C60" s="11"/>
      <c r="D60" s="11"/>
      <c r="E60" s="12" t="s">
        <v>13</v>
      </c>
      <c r="F60" s="13" t="n">
        <v>1.0</v>
      </c>
      <c r="G60" s="16"/>
      <c r="I60" s="17" t="n">
        <v>51.0</v>
      </c>
      <c r="J60" s="18" t="s">
        <v>71</v>
      </c>
    </row>
    <row r="61" ht="42.0" customHeight="true">
      <c r="A61" s="10"/>
      <c r="B61" s="11" t="s">
        <v>72</v>
      </c>
      <c r="C61" s="11"/>
      <c r="D61" s="11"/>
      <c r="E61" s="12" t="s">
        <v>13</v>
      </c>
      <c r="F61" s="13" t="n">
        <v>1.0</v>
      </c>
      <c r="G61" s="16"/>
      <c r="I61" s="17" t="n">
        <v>52.0</v>
      </c>
      <c r="J61" s="18" t="n">
        <v>220.0</v>
      </c>
    </row>
    <row r="62" ht="42.0" customHeight="true">
      <c r="A62" s="10" t="s">
        <v>73</v>
      </c>
      <c r="B62" s="11"/>
      <c r="C62" s="11"/>
      <c r="D62" s="11"/>
      <c r="E62" s="12" t="s">
        <v>13</v>
      </c>
      <c r="F62" s="13" t="n">
        <v>1.0</v>
      </c>
      <c r="G62" s="15">
        <f>G59+G61</f>
      </c>
      <c r="I62" s="17" t="n">
        <v>53.0</v>
      </c>
      <c r="J62" s="18" t="n">
        <v>30.0</v>
      </c>
    </row>
    <row r="63" ht="42.0" customHeight="true">
      <c r="A63" s="19" t="s">
        <v>74</v>
      </c>
      <c r="B63" s="20"/>
      <c r="C63" s="20"/>
      <c r="D63" s="20"/>
      <c r="E63" s="21" t="s">
        <v>75</v>
      </c>
      <c r="F63" s="22" t="s">
        <v>75</v>
      </c>
      <c r="G63" s="24">
        <f>G62</f>
      </c>
      <c r="I63" s="26" t="n">
        <v>54.0</v>
      </c>
      <c r="J63" s="26" t="n">
        <v>90.0</v>
      </c>
    </row>
    <row r="64">
      <c r="I6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B18:D18"/>
    <mergeCell ref="C19:D19"/>
    <mergeCell ref="D20"/>
    <mergeCell ref="D21"/>
    <mergeCell ref="D22"/>
    <mergeCell ref="D23"/>
    <mergeCell ref="D24"/>
    <mergeCell ref="D25"/>
    <mergeCell ref="D26"/>
    <mergeCell ref="D27"/>
    <mergeCell ref="D28"/>
    <mergeCell ref="C29:D29"/>
    <mergeCell ref="D30"/>
    <mergeCell ref="D31"/>
    <mergeCell ref="D32"/>
    <mergeCell ref="D33"/>
    <mergeCell ref="C34:D34"/>
    <mergeCell ref="D35"/>
    <mergeCell ref="D36"/>
    <mergeCell ref="D37"/>
    <mergeCell ref="D38"/>
    <mergeCell ref="D39"/>
    <mergeCell ref="D40"/>
    <mergeCell ref="D41"/>
    <mergeCell ref="C42:D42"/>
    <mergeCell ref="D43"/>
    <mergeCell ref="B44:D44"/>
    <mergeCell ref="C45:D45"/>
    <mergeCell ref="D46"/>
    <mergeCell ref="C47:D47"/>
    <mergeCell ref="D48"/>
    <mergeCell ref="D49"/>
    <mergeCell ref="A50:D50"/>
    <mergeCell ref="B51:D51"/>
    <mergeCell ref="B52:D52"/>
    <mergeCell ref="A53:D53"/>
    <mergeCell ref="B54:D54"/>
    <mergeCell ref="A55:D55"/>
    <mergeCell ref="B56:D56"/>
    <mergeCell ref="C57:D57"/>
    <mergeCell ref="C58:D58"/>
    <mergeCell ref="A59:D59"/>
    <mergeCell ref="B60:D60"/>
    <mergeCell ref="B61:D61"/>
    <mergeCell ref="A62:D62"/>
    <mergeCell ref="A63:D6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2026-07-09T04:08:17Z</dcterms:created>
  <dc:creator>Apache POI</dc:creator>
</cp:coreProperties>
</file>